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48" i="1" l="1"/>
  <c r="C90" i="1"/>
  <c r="C9" i="1"/>
  <c r="C173" i="1" l="1"/>
</calcChain>
</file>

<file path=xl/sharedStrings.xml><?xml version="1.0" encoding="utf-8"?>
<sst xmlns="http://schemas.openxmlformats.org/spreadsheetml/2006/main" count="249" uniqueCount="180">
  <si>
    <t>ПЕРЕЧЕНЬ</t>
  </si>
  <si>
    <t>обязательных работ и услуг по содержанию и ремонту</t>
  </si>
  <si>
    <t>общего имущества собственников помещений</t>
  </si>
  <si>
    <r>
      <t xml:space="preserve">в многоквартирном доме, </t>
    </r>
    <r>
      <rPr>
        <sz val="12"/>
        <color rgb="FF000000"/>
        <rFont val="Times New Roman"/>
        <family val="1"/>
        <charset val="204"/>
      </rPr>
      <t xml:space="preserve">расположенном по адресу: </t>
    </r>
  </si>
  <si>
    <t>Наименование работ и услуг</t>
  </si>
  <si>
    <t>Периодичность выполнения работ и оказания услуг</t>
  </si>
  <si>
    <t>Стоимость на 1 кв. метр общей площади (рублей в месяц)</t>
  </si>
  <si>
    <t>I.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</si>
  <si>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 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</si>
  <si>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</si>
  <si>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один раз в год при проведении весеннего осмотра</t>
  </si>
  <si>
    <t>проверка технического состояния видимых частей конструкций с выявлением:</t>
  </si>
  <si>
    <t>признаков неравномерных осадок фундаментов всех типов;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</si>
  <si>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</si>
  <si>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</si>
  <si>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</si>
  <si>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 мере необходимости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</si>
  <si>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</si>
  <si>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2. 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</si>
  <si>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</si>
  <si>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</si>
  <si>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</si>
  <si>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3. Работы, выполняемые для надлежащего содержания стен многоквартирных домов: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</si>
  <si>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</si>
  <si>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</si>
  <si>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</si>
  <si>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 повышенной влажностью, с разрушением обшивки или штукатурки стен;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</si>
  <si>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</si>
  <si>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 Работы, выполняемые в целях надлежащего содержания перекрытий и покрытий многоквартирных домов: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</si>
  <si>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</si>
  <si>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</si>
  <si>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</si>
  <si>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</si>
  <si>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</si>
  <si>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</si>
  <si>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</si>
  <si>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 Работы, выполняемые в целях надлежащего содержания колонн и столбов многоквартирных домов: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</si>
  <si>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</si>
  <si>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</si>
  <si>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</si>
  <si>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</t>
  </si>
  <si>
    <t>контроль состояния металлических закладных деталей в домах со сборными и монолитными железобетонными колоннами;</t>
  </si>
  <si>
    <t>6. 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</si>
  <si>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</si>
  <si>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</si>
  <si>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</si>
  <si>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</si>
  <si>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7. Работы, выполняемые в целях надлежащего содержания крыш многоквартирных домов: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</si>
  <si>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</si>
  <si>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</si>
  <si>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</si>
  <si>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</si>
  <si>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</si>
  <si>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</si>
  <si>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</si>
  <si>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один раз в месяц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</si>
  <si>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</si>
  <si>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</si>
  <si>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один раз в неделю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</si>
  <si>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</si>
  <si>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</si>
  <si>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</si>
  <si>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</si>
  <si>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 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</si>
  <si>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немедленно</t>
  </si>
  <si>
    <t>8. 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</si>
  <si>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</si>
  <si>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</si>
  <si>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</si>
  <si>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</si>
  <si>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</si>
  <si>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 час в домах с лестницами по стальным косоурам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</si>
  <si>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</si>
  <si>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9. 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</si>
  <si>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</si>
  <si>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</si>
  <si>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</si>
  <si>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</si>
  <si>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</si>
  <si>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10. Работы, выполняемые в целях надлежащего содержания перегородок в многоквартирных домах: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</si>
  <si>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</si>
  <si>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</si>
  <si>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11. 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</si>
  <si>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 Работы, выполняемые в целях надлежащего содержания полов помещений, относящихся к общему имуществу в многоквартирном доме:</t>
  </si>
  <si>
    <t>проверка состояния основания, поверхностного слоя и работоспособности системы вентиляции (для деревянных полов);</t>
  </si>
  <si>
    <t>13. Работы, выполняемые в целях надлежащего содержания оконных и дверных заполнений помещений, относящихся к общему имуществу в 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</si>
  <si>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</si>
  <si>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</si>
  <si>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</si>
  <si>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14. Работы, выполняемые в целях надлежащего содержания мусоропроводов многоквартирных домов:</t>
  </si>
  <si>
    <t>-</t>
  </si>
  <si>
    <t>проверка технического состояния и работоспособности элементов мусоропровода;</t>
  </si>
  <si>
    <t>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</si>
  <si>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</t>
  </si>
  <si>
    <t>15. Работы, выполняемые в целях надлежащего содержания систем вентиляции и дымоудаления многоквартирных домов: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</si>
  <si>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</si>
  <si>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контроль состояния, выявление и устранение причин недопустимых вибраций и шума при работе вентиляционной установки;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</si>
  <si>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</si>
  <si>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</si>
  <si>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проверка исправности, техническое обслуживание и ремонт оборудования системы холодоснабжения;</t>
  </si>
  <si>
    <t>контроль и обеспечение исправного состояния систем автоматического дымоудаления;</t>
  </si>
  <si>
    <t>сезонное открытие и закрытие калорифера со стороны подвода воздуха;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</si>
  <si>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</si>
  <si>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16. Работы, выполняемые в целях надлежащего содержания печей, каминов и очагов в многоквартирных домах:</t>
  </si>
  <si>
    <t>определение целостности конструкций и проверка работоспособности дымоходов печей, каминов и очагов;</t>
  </si>
  <si>
    <t>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</t>
  </si>
  <si>
    <t>очистка от сажи дымоходов и труб печей;</t>
  </si>
  <si>
    <t>устранение завалов в дымовых каналах.</t>
  </si>
  <si>
    <t>17. Работы, выполняемые в целях надлежащего содержания индивидуальных тепловых пунктов и водоподкачек в многоквартирных домах: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</si>
  <si>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</si>
  <si>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</si>
  <si>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</si>
  <si>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работы по очистке теплообменного оборудования для удаления накипно-коррозионных отложений;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</si>
  <si>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</si>
  <si>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18. 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</si>
  <si>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</si>
  <si>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1 раз в год при подготовке к работе в зимних условиях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</si>
  <si>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</si>
  <si>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постоянно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</si>
  <si>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</si>
  <si>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</si>
  <si>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</si>
  <si>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</si>
  <si>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</si>
  <si>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</si>
  <si>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очистка и промывка водонапорных баков</t>
  </si>
  <si>
    <t>проверка и обеспечение работоспособности местных локальных очистных сооружений (септики) и дворовых туалетов;</t>
  </si>
  <si>
    <t>промывка систем водоснабжения для удаления накипно-коррозионных отложений.</t>
  </si>
  <si>
    <t>19. Работы, выполняемые в целях надлежащего содержания систем теплоснабжения (отопление, горячее водоснабжение) в многоквартирных домах: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</si>
  <si>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</si>
  <si>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</si>
  <si>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</si>
  <si>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</si>
  <si>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20. 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</si>
  <si>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</si>
  <si>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год</t>
  </si>
  <si>
    <t>проверка и обеспечение работоспособности устройств защитного отключения;</t>
  </si>
  <si>
    <t>1 раз в месяц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</si>
  <si>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</si>
  <si>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</si>
  <si>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21. Работы, выполняемые в целях надлежащего содержания систем внутридомового газового оборудования в многоквартирном доме:</t>
  </si>
  <si>
    <t>организация проверки состояния системы внутридомового газового оборудования и ее отдельных элементов;</t>
  </si>
  <si>
    <t>организация технического обслуживания и ремонта систем контроля загазованности помещений;</t>
  </si>
  <si>
    <t>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</si>
  <si>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22. Работы, выполняемые в целях надлежащего содержания и ремонта лифта (лифтов) в многоквартирном доме:</t>
  </si>
  <si>
    <t>организация системы диспетчерского контроля и обеспечение диспетчерской связи с кабиной лифта;</t>
  </si>
  <si>
    <t>обеспечение проведения осмотров, технического обслуживания и ремонт лифта (лифтов);</t>
  </si>
  <si>
    <t>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</si>
  <si>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</si>
  <si>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 Работы и услуги по содержанию иного общего имущества в многоквартирном доме</t>
  </si>
  <si>
    <t>23. 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</si>
  <si>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</t>
  </si>
  <si>
    <t>1 раз в неделю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</si>
  <si>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</si>
  <si>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</si>
  <si>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очистка систем защиты от грязи (металлических решеток, ячеистых покрытий, приямков, текстильных матов);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</si>
  <si>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дом.</t>
  </si>
  <si>
    <t>1 раз в квартал</t>
  </si>
  <si>
    <t>24. 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</si>
  <si>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очистка крышек люков колодцев и пожарных гидрантов от снега и льда толщиной слоя свыше 5 см;</t>
  </si>
  <si>
    <t>сдвигание свежевыпавшего снега и очистка придомовой территории от снега и льда при наличии колейности свыше 5 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</si>
  <si>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</si>
  <si>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</si>
  <si>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</si>
  <si>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ежедневно</t>
  </si>
  <si>
    <t>уборка крыльца и площадки перед входом в подъезд.</t>
  </si>
  <si>
    <t>25. 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</si>
  <si>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</si>
  <si>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</si>
  <si>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</si>
  <si>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прочистка ливневой канализации;</t>
  </si>
  <si>
    <t>уборка крыльца и площадки перед входом в подъезд, очистка металлической решетки и приямка.</t>
  </si>
  <si>
    <t>26. Работы по обеспечению вывоза бытовых отходов, в том числе откачке жидких бытовых отходов:</t>
  </si>
  <si>
    <t>незамедлительный вывоз твердых бытовых отходов при накоплении более 2,5 куб. метров;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</si>
  <si>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</si>
  <si>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27. Работы по обеспечению требований пожарной безопасности 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</si>
  <si>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 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</si>
  <si>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 мере возникновения аварий</t>
  </si>
  <si>
    <t>Итого</t>
  </si>
  <si>
    <t>г. Екатеринбург, ул. Дружининская, дом 5а.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</si>
</sst>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/>
      <bottom style="medium">
        <color rgb="FF00000A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1"/>
  <sheetViews>
    <sheetView tabSelected="1" workbookViewId="0">
      <selection sqref="A1:XFD5"/>
    </sheetView>
  </sheetViews>
  <sheetFormatPr defaultRowHeight="15" x14ac:dyDescent="0.25"/>
  <cols>
    <col min="1" max="1" width="51" style="4" customWidth="1"/>
    <col min="2" max="2" width="26.85546875" style="4" customWidth="1"/>
    <col min="3" max="3" width="20.5703125" style="4" customWidth="1"/>
    <col min="4" max="16384" width="9.140625" style="4"/>
  </cols>
  <sheetData>
    <row r="1" spans="1:3" x14ac:dyDescent="0.25">
      <c r="C1" s="5"/>
    </row>
    <row r="2" spans="1:3" x14ac:dyDescent="0.25">
      <c r="A2" s="15" t="s">
        <v>0</v>
      </c>
      <c r="B2" s="15"/>
      <c r="C2" s="15"/>
    </row>
    <row r="3" spans="1:3" ht="15" customHeight="1" x14ac:dyDescent="0.25">
      <c r="A3" s="16" t="s">
        <v>1</v>
      </c>
      <c r="B3" s="16"/>
      <c r="C3" s="16"/>
    </row>
    <row r="4" spans="1:3" ht="15" customHeight="1" x14ac:dyDescent="0.25">
      <c r="A4" s="16" t="s">
        <v>2</v>
      </c>
      <c r="B4" s="16"/>
      <c r="C4" s="16"/>
    </row>
    <row r="5" spans="1:3" ht="15.75" x14ac:dyDescent="0.25">
      <c r="A5" s="16" t="s">
        <v>3</v>
      </c>
      <c r="B5" s="16"/>
      <c r="C5" s="16"/>
    </row>
    <row r="6" spans="1:3" ht="15.75" customHeight="1" x14ac:dyDescent="0.25">
      <c r="A6" s="17" t="s">
        <v>179</v>
      </c>
      <c r="B6" s="17"/>
      <c r="C6" s="17"/>
    </row>
    <row r="7" spans="1:3" ht="15.75" customHeight="1" thickBot="1" x14ac:dyDescent="0.3">
      <c r="A7" s="6"/>
      <c r="B7" s="6"/>
      <c r="C7" s="6"/>
    </row>
    <row r="8" spans="1:3" ht="63.75" thickBot="1" x14ac:dyDescent="0.3">
      <c r="A8" s="7" t="s">
        <v>4</v>
      </c>
      <c r="B8" s="7" t="s">
        <v>5</v>
      </c>
      <c r="C8" s="7" t="s">
        <v>6</v>
      </c>
    </row>
    <row r="9" spans="1:3" ht="128.25" customHeight="1" thickBot="1" x14ac:dyDescent="0.3">
      <c r="A9" s="1" t="s">
        <v>7</v>
      </c>
      <c r="B9" s="2"/>
      <c r="C9" s="3">
        <f>C10+C18+C22+C28+C36+C43+C49+C64+C72+C79+C83+C84+C87</f>
        <v>1.4930000000000001</v>
      </c>
    </row>
    <row r="10" spans="1:3" ht="45" customHeight="1" thickBot="1" x14ac:dyDescent="0.3">
      <c r="A10" s="8" t="s">
        <v>8</v>
      </c>
      <c r="B10" s="2"/>
      <c r="C10" s="2">
        <v>0.05</v>
      </c>
    </row>
    <row r="11" spans="1:3" ht="66" customHeight="1" thickBot="1" x14ac:dyDescent="0.3">
      <c r="A11" s="9" t="s">
        <v>9</v>
      </c>
      <c r="B11" s="10" t="s">
        <v>10</v>
      </c>
      <c r="C11" s="2"/>
    </row>
    <row r="12" spans="1:3" ht="48.75" customHeight="1" thickBot="1" x14ac:dyDescent="0.3">
      <c r="A12" s="9" t="s">
        <v>11</v>
      </c>
      <c r="B12" s="2"/>
      <c r="C12" s="2"/>
    </row>
    <row r="13" spans="1:3" ht="43.5" customHeight="1" thickBot="1" x14ac:dyDescent="0.3">
      <c r="A13" s="9" t="s">
        <v>12</v>
      </c>
      <c r="B13" s="10" t="s">
        <v>10</v>
      </c>
      <c r="C13" s="2"/>
    </row>
    <row r="14" spans="1:3" ht="77.25" customHeight="1" thickBot="1" x14ac:dyDescent="0.3">
      <c r="A14" s="9" t="s">
        <v>13</v>
      </c>
      <c r="B14" s="10" t="s">
        <v>10</v>
      </c>
      <c r="C14" s="2"/>
    </row>
    <row r="15" spans="1:3" ht="57" customHeight="1" thickBot="1" x14ac:dyDescent="0.3">
      <c r="A15" s="9" t="s">
        <v>14</v>
      </c>
      <c r="B15" s="2"/>
      <c r="C15" s="2"/>
    </row>
    <row r="16" spans="1:3" ht="105" customHeight="1" thickBot="1" x14ac:dyDescent="0.3">
      <c r="A16" s="9" t="s">
        <v>15</v>
      </c>
      <c r="B16" s="10" t="s">
        <v>16</v>
      </c>
      <c r="C16" s="2"/>
    </row>
    <row r="17" spans="1:3" ht="84" customHeight="1" thickBot="1" x14ac:dyDescent="0.3">
      <c r="A17" s="9" t="s">
        <v>17</v>
      </c>
      <c r="B17" s="10" t="s">
        <v>10</v>
      </c>
      <c r="C17" s="2"/>
    </row>
    <row r="18" spans="1:3" ht="54" customHeight="1" thickBot="1" x14ac:dyDescent="0.3">
      <c r="A18" s="8" t="s">
        <v>18</v>
      </c>
      <c r="B18" s="2"/>
      <c r="C18" s="11">
        <v>0.04</v>
      </c>
    </row>
    <row r="19" spans="1:3" ht="109.5" customHeight="1" thickBot="1" x14ac:dyDescent="0.3">
      <c r="A19" s="9" t="s">
        <v>19</v>
      </c>
      <c r="B19" s="10" t="s">
        <v>10</v>
      </c>
      <c r="C19" s="2"/>
    </row>
    <row r="20" spans="1:3" ht="112.5" customHeight="1" thickBot="1" x14ac:dyDescent="0.3">
      <c r="A20" s="9" t="s">
        <v>20</v>
      </c>
      <c r="B20" s="10" t="s">
        <v>10</v>
      </c>
      <c r="C20" s="2"/>
    </row>
    <row r="21" spans="1:3" ht="66" customHeight="1" thickBot="1" x14ac:dyDescent="0.3">
      <c r="A21" s="9" t="s">
        <v>21</v>
      </c>
      <c r="B21" s="10" t="s">
        <v>10</v>
      </c>
      <c r="C21" s="2"/>
    </row>
    <row r="22" spans="1:3" ht="66.75" customHeight="1" thickBot="1" x14ac:dyDescent="0.3">
      <c r="A22" s="8" t="s">
        <v>22</v>
      </c>
      <c r="B22" s="2"/>
      <c r="C22" s="11">
        <v>0.06</v>
      </c>
    </row>
    <row r="23" spans="1:3" ht="144.75" customHeight="1" thickBot="1" x14ac:dyDescent="0.3">
      <c r="A23" s="9" t="s">
        <v>23</v>
      </c>
      <c r="B23" s="10" t="s">
        <v>10</v>
      </c>
      <c r="C23" s="2"/>
    </row>
    <row r="24" spans="1:3" ht="105.75" customHeight="1" thickBot="1" x14ac:dyDescent="0.3">
      <c r="A24" s="9" t="s">
        <v>24</v>
      </c>
      <c r="B24" s="2"/>
      <c r="C24" s="2"/>
    </row>
    <row r="25" spans="1:3" ht="116.25" customHeight="1" thickBot="1" x14ac:dyDescent="0.3">
      <c r="A25" s="9" t="s">
        <v>25</v>
      </c>
      <c r="B25" s="2"/>
      <c r="C25" s="2"/>
    </row>
    <row r="26" spans="1:3" ht="156.75" customHeight="1" thickBot="1" x14ac:dyDescent="0.3">
      <c r="A26" s="9" t="s">
        <v>26</v>
      </c>
      <c r="B26" s="10" t="s">
        <v>10</v>
      </c>
      <c r="C26" s="2"/>
    </row>
    <row r="27" spans="1:3" ht="93" customHeight="1" thickBot="1" x14ac:dyDescent="0.3">
      <c r="A27" s="9" t="s">
        <v>27</v>
      </c>
      <c r="B27" s="10" t="s">
        <v>16</v>
      </c>
      <c r="C27" s="2"/>
    </row>
    <row r="28" spans="1:3" ht="64.5" customHeight="1" thickBot="1" x14ac:dyDescent="0.3">
      <c r="A28" s="8" t="s">
        <v>28</v>
      </c>
      <c r="B28" s="2"/>
      <c r="C28" s="11">
        <v>7.0000000000000007E-2</v>
      </c>
    </row>
    <row r="29" spans="1:3" ht="77.25" customHeight="1" thickBot="1" x14ac:dyDescent="0.3">
      <c r="A29" s="9" t="s">
        <v>29</v>
      </c>
      <c r="B29" s="10" t="s">
        <v>10</v>
      </c>
      <c r="C29" s="2"/>
    </row>
    <row r="30" spans="1:3" ht="113.25" customHeight="1" thickBot="1" x14ac:dyDescent="0.3">
      <c r="A30" s="9" t="s">
        <v>30</v>
      </c>
      <c r="B30" s="2"/>
      <c r="C30" s="2"/>
    </row>
    <row r="31" spans="1:3" ht="156" customHeight="1" thickBot="1" x14ac:dyDescent="0.3">
      <c r="A31" s="9" t="s">
        <v>31</v>
      </c>
      <c r="B31" s="2"/>
      <c r="C31" s="2"/>
    </row>
    <row r="32" spans="1:3" ht="81.75" customHeight="1" thickBot="1" x14ac:dyDescent="0.3">
      <c r="A32" s="9" t="s">
        <v>32</v>
      </c>
      <c r="B32" s="2"/>
      <c r="C32" s="2"/>
    </row>
    <row r="33" spans="1:3" ht="150.75" customHeight="1" thickBot="1" x14ac:dyDescent="0.3">
      <c r="A33" s="9" t="s">
        <v>33</v>
      </c>
      <c r="B33" s="10" t="s">
        <v>10</v>
      </c>
      <c r="C33" s="2"/>
    </row>
    <row r="34" spans="1:3" ht="69" customHeight="1" thickBot="1" x14ac:dyDescent="0.3">
      <c r="A34" s="9" t="s">
        <v>34</v>
      </c>
      <c r="B34" s="10" t="s">
        <v>10</v>
      </c>
      <c r="C34" s="2"/>
    </row>
    <row r="35" spans="1:3" ht="71.25" customHeight="1" thickBot="1" x14ac:dyDescent="0.3">
      <c r="A35" s="9" t="s">
        <v>35</v>
      </c>
      <c r="B35" s="10" t="s">
        <v>16</v>
      </c>
      <c r="C35" s="2"/>
    </row>
    <row r="36" spans="1:3" ht="63.75" customHeight="1" thickBot="1" x14ac:dyDescent="0.3">
      <c r="A36" s="8" t="s">
        <v>36</v>
      </c>
      <c r="B36" s="2"/>
      <c r="C36" s="11">
        <v>0</v>
      </c>
    </row>
    <row r="37" spans="1:3" ht="84" customHeight="1" thickBot="1" x14ac:dyDescent="0.3">
      <c r="A37" s="9" t="s">
        <v>37</v>
      </c>
      <c r="B37" s="2"/>
      <c r="C37" s="2"/>
    </row>
    <row r="38" spans="1:3" ht="103.5" customHeight="1" thickBot="1" x14ac:dyDescent="0.3">
      <c r="A38" s="9" t="s">
        <v>38</v>
      </c>
      <c r="B38" s="2"/>
      <c r="C38" s="2"/>
    </row>
    <row r="39" spans="1:3" ht="108" customHeight="1" thickBot="1" x14ac:dyDescent="0.3">
      <c r="A39" s="9" t="s">
        <v>39</v>
      </c>
      <c r="B39" s="2"/>
      <c r="C39" s="2"/>
    </row>
    <row r="40" spans="1:3" ht="88.5" customHeight="1" thickBot="1" x14ac:dyDescent="0.3">
      <c r="A40" s="9" t="s">
        <v>40</v>
      </c>
      <c r="B40" s="2"/>
      <c r="C40" s="2"/>
    </row>
    <row r="41" spans="1:3" ht="59.25" customHeight="1" thickBot="1" x14ac:dyDescent="0.3">
      <c r="A41" s="9" t="s">
        <v>41</v>
      </c>
      <c r="B41" s="2"/>
      <c r="C41" s="2"/>
    </row>
    <row r="42" spans="1:3" ht="75.75" customHeight="1" thickBot="1" x14ac:dyDescent="0.3">
      <c r="A42" s="9" t="s">
        <v>35</v>
      </c>
      <c r="B42" s="2"/>
      <c r="C42" s="2"/>
    </row>
    <row r="43" spans="1:3" ht="70.5" customHeight="1" thickBot="1" x14ac:dyDescent="0.3">
      <c r="A43" s="8" t="s">
        <v>42</v>
      </c>
      <c r="B43" s="2"/>
      <c r="C43" s="11">
        <v>0.05</v>
      </c>
    </row>
    <row r="44" spans="1:3" ht="78" customHeight="1" thickBot="1" x14ac:dyDescent="0.3">
      <c r="A44" s="9" t="s">
        <v>43</v>
      </c>
      <c r="B44" s="10" t="s">
        <v>10</v>
      </c>
      <c r="C44" s="2"/>
    </row>
    <row r="45" spans="1:3" ht="112.5" customHeight="1" thickBot="1" x14ac:dyDescent="0.3">
      <c r="A45" s="9" t="s">
        <v>44</v>
      </c>
      <c r="B45" s="2"/>
      <c r="C45" s="2"/>
    </row>
    <row r="46" spans="1:3" ht="108" customHeight="1" thickBot="1" x14ac:dyDescent="0.3">
      <c r="A46" s="9" t="s">
        <v>45</v>
      </c>
      <c r="B46" s="2"/>
      <c r="C46" s="2"/>
    </row>
    <row r="47" spans="1:3" ht="91.5" customHeight="1" thickBot="1" x14ac:dyDescent="0.3">
      <c r="A47" s="9" t="s">
        <v>46</v>
      </c>
      <c r="B47" s="10" t="s">
        <v>10</v>
      </c>
      <c r="C47" s="2"/>
    </row>
    <row r="48" spans="1:3" ht="74.25" customHeight="1" thickBot="1" x14ac:dyDescent="0.3">
      <c r="A48" s="9" t="s">
        <v>35</v>
      </c>
      <c r="B48" s="10" t="s">
        <v>16</v>
      </c>
      <c r="C48" s="2"/>
    </row>
    <row r="49" spans="1:3" ht="49.5" customHeight="1" thickBot="1" x14ac:dyDescent="0.3">
      <c r="A49" s="8" t="s">
        <v>47</v>
      </c>
      <c r="B49" s="2"/>
      <c r="C49" s="11">
        <v>0.27</v>
      </c>
    </row>
    <row r="50" spans="1:3" ht="38.25" customHeight="1" thickBot="1" x14ac:dyDescent="0.3">
      <c r="A50" s="9" t="s">
        <v>48</v>
      </c>
      <c r="B50" s="10" t="s">
        <v>10</v>
      </c>
      <c r="C50" s="2"/>
    </row>
    <row r="51" spans="1:3" ht="60.75" customHeight="1" thickBot="1" x14ac:dyDescent="0.3">
      <c r="A51" s="9" t="s">
        <v>49</v>
      </c>
      <c r="B51" s="10" t="s">
        <v>10</v>
      </c>
      <c r="C51" s="2"/>
    </row>
    <row r="52" spans="1:3" ht="154.5" customHeight="1" thickBot="1" x14ac:dyDescent="0.3">
      <c r="A52" s="9" t="s">
        <v>50</v>
      </c>
      <c r="B52" s="10" t="s">
        <v>10</v>
      </c>
      <c r="C52" s="2"/>
    </row>
    <row r="53" spans="1:3" ht="89.25" customHeight="1" thickBot="1" x14ac:dyDescent="0.3">
      <c r="A53" s="9" t="s">
        <v>51</v>
      </c>
      <c r="B53" s="2"/>
      <c r="C53" s="2"/>
    </row>
    <row r="54" spans="1:3" ht="41.25" customHeight="1" thickBot="1" x14ac:dyDescent="0.3">
      <c r="A54" s="9" t="s">
        <v>52</v>
      </c>
      <c r="B54" s="10" t="s">
        <v>10</v>
      </c>
      <c r="C54" s="2"/>
    </row>
    <row r="55" spans="1:3" ht="51.75" customHeight="1" thickBot="1" x14ac:dyDescent="0.3">
      <c r="A55" s="9" t="s">
        <v>53</v>
      </c>
      <c r="B55" s="10" t="s">
        <v>10</v>
      </c>
      <c r="C55" s="2"/>
    </row>
    <row r="56" spans="1:3" ht="120" customHeight="1" thickBot="1" x14ac:dyDescent="0.3">
      <c r="A56" s="9" t="s">
        <v>54</v>
      </c>
      <c r="B56" s="10" t="s">
        <v>55</v>
      </c>
      <c r="C56" s="2"/>
    </row>
    <row r="57" spans="1:3" ht="60.75" customHeight="1" thickBot="1" x14ac:dyDescent="0.3">
      <c r="A57" s="9" t="s">
        <v>56</v>
      </c>
      <c r="B57" s="10" t="s">
        <v>55</v>
      </c>
      <c r="C57" s="2"/>
    </row>
    <row r="58" spans="1:3" ht="39.75" customHeight="1" thickBot="1" x14ac:dyDescent="0.3">
      <c r="A58" s="9" t="s">
        <v>57</v>
      </c>
      <c r="B58" s="10" t="s">
        <v>58</v>
      </c>
      <c r="C58" s="2"/>
    </row>
    <row r="59" spans="1:3" ht="82.5" customHeight="1" thickBot="1" x14ac:dyDescent="0.3">
      <c r="A59" s="9" t="s">
        <v>59</v>
      </c>
      <c r="B59" s="2"/>
      <c r="C59" s="2"/>
    </row>
    <row r="60" spans="1:3" ht="80.25" customHeight="1" thickBot="1" x14ac:dyDescent="0.3">
      <c r="A60" s="9" t="s">
        <v>60</v>
      </c>
      <c r="B60" s="2"/>
      <c r="C60" s="2"/>
    </row>
    <row r="61" spans="1:3" ht="71.25" customHeight="1" thickBot="1" x14ac:dyDescent="0.3">
      <c r="A61" s="9" t="s">
        <v>61</v>
      </c>
      <c r="B61" s="2"/>
      <c r="C61" s="2"/>
    </row>
    <row r="62" spans="1:3" ht="81" customHeight="1" thickBot="1" x14ac:dyDescent="0.3">
      <c r="A62" s="9" t="s">
        <v>62</v>
      </c>
      <c r="B62" s="2"/>
      <c r="C62" s="2"/>
    </row>
    <row r="63" spans="1:3" ht="95.25" customHeight="1" thickBot="1" x14ac:dyDescent="0.3">
      <c r="A63" s="9" t="s">
        <v>63</v>
      </c>
      <c r="B63" s="10" t="s">
        <v>64</v>
      </c>
      <c r="C63" s="2"/>
    </row>
    <row r="64" spans="1:3" ht="54.75" customHeight="1" thickBot="1" x14ac:dyDescent="0.3">
      <c r="A64" s="8" t="s">
        <v>65</v>
      </c>
      <c r="B64" s="2"/>
      <c r="C64" s="11">
        <v>5.0999999999999997E-2</v>
      </c>
    </row>
    <row r="65" spans="1:3" ht="54.75" customHeight="1" thickBot="1" x14ac:dyDescent="0.3">
      <c r="A65" s="9" t="s">
        <v>66</v>
      </c>
      <c r="B65" s="10" t="s">
        <v>10</v>
      </c>
      <c r="C65" s="2"/>
    </row>
    <row r="66" spans="1:3" ht="90" customHeight="1" thickBot="1" x14ac:dyDescent="0.3">
      <c r="A66" s="9" t="s">
        <v>67</v>
      </c>
      <c r="B66" s="2"/>
      <c r="C66" s="2"/>
    </row>
    <row r="67" spans="1:3" ht="67.5" customHeight="1" thickBot="1" x14ac:dyDescent="0.3">
      <c r="A67" s="9" t="s">
        <v>68</v>
      </c>
      <c r="B67" s="2"/>
      <c r="C67" s="2"/>
    </row>
    <row r="68" spans="1:3" ht="101.25" customHeight="1" thickBot="1" x14ac:dyDescent="0.3">
      <c r="A68" s="9" t="s">
        <v>69</v>
      </c>
      <c r="B68" s="10" t="s">
        <v>10</v>
      </c>
      <c r="C68" s="2"/>
    </row>
    <row r="69" spans="1:3" ht="72.75" customHeight="1" thickBot="1" x14ac:dyDescent="0.3">
      <c r="A69" s="9" t="s">
        <v>70</v>
      </c>
      <c r="B69" s="10" t="s">
        <v>16</v>
      </c>
      <c r="C69" s="2"/>
    </row>
    <row r="70" spans="1:3" ht="89.25" customHeight="1" thickBot="1" x14ac:dyDescent="0.3">
      <c r="A70" s="9" t="s">
        <v>71</v>
      </c>
      <c r="B70" s="2"/>
      <c r="C70" s="2"/>
    </row>
    <row r="71" spans="1:3" ht="81.75" customHeight="1" thickBot="1" x14ac:dyDescent="0.3">
      <c r="A71" s="9" t="s">
        <v>72</v>
      </c>
      <c r="B71" s="10" t="s">
        <v>10</v>
      </c>
      <c r="C71" s="2"/>
    </row>
    <row r="72" spans="1:3" ht="49.5" customHeight="1" thickBot="1" x14ac:dyDescent="0.3">
      <c r="A72" s="8" t="s">
        <v>73</v>
      </c>
      <c r="B72" s="2"/>
      <c r="C72" s="11">
        <v>7.0999999999999994E-2</v>
      </c>
    </row>
    <row r="73" spans="1:3" ht="87" customHeight="1" thickBot="1" x14ac:dyDescent="0.3">
      <c r="A73" s="9" t="s">
        <v>74</v>
      </c>
      <c r="B73" s="10" t="s">
        <v>10</v>
      </c>
      <c r="C73" s="2"/>
    </row>
    <row r="74" spans="1:3" ht="61.5" customHeight="1" thickBot="1" x14ac:dyDescent="0.3">
      <c r="A74" s="9" t="s">
        <v>75</v>
      </c>
      <c r="B74" s="2"/>
      <c r="C74" s="2"/>
    </row>
    <row r="75" spans="1:3" ht="72" customHeight="1" thickBot="1" x14ac:dyDescent="0.3">
      <c r="A75" s="9" t="s">
        <v>76</v>
      </c>
      <c r="B75" s="2"/>
      <c r="C75" s="2"/>
    </row>
    <row r="76" spans="1:3" ht="64.5" customHeight="1" thickBot="1" x14ac:dyDescent="0.3">
      <c r="A76" s="9" t="s">
        <v>77</v>
      </c>
      <c r="B76" s="10" t="s">
        <v>10</v>
      </c>
      <c r="C76" s="2"/>
    </row>
    <row r="77" spans="1:3" ht="74.25" customHeight="1" thickBot="1" x14ac:dyDescent="0.3">
      <c r="A77" s="9" t="s">
        <v>78</v>
      </c>
      <c r="B77" s="2"/>
      <c r="C77" s="2"/>
    </row>
    <row r="78" spans="1:3" ht="73.5" customHeight="1" thickBot="1" x14ac:dyDescent="0.3">
      <c r="A78" s="9" t="s">
        <v>35</v>
      </c>
      <c r="B78" s="10" t="s">
        <v>16</v>
      </c>
      <c r="C78" s="2"/>
    </row>
    <row r="79" spans="1:3" ht="54" customHeight="1" thickBot="1" x14ac:dyDescent="0.3">
      <c r="A79" s="8" t="s">
        <v>79</v>
      </c>
      <c r="B79" s="2"/>
      <c r="C79" s="11">
        <v>0.19</v>
      </c>
    </row>
    <row r="80" spans="1:3" ht="127.5" customHeight="1" thickBot="1" x14ac:dyDescent="0.3">
      <c r="A80" s="9" t="s">
        <v>80</v>
      </c>
      <c r="B80" s="10" t="s">
        <v>10</v>
      </c>
      <c r="C80" s="2"/>
    </row>
    <row r="81" spans="1:3" ht="47.25" customHeight="1" thickBot="1" x14ac:dyDescent="0.3">
      <c r="A81" s="9" t="s">
        <v>81</v>
      </c>
      <c r="B81" s="10" t="s">
        <v>10</v>
      </c>
      <c r="C81" s="2"/>
    </row>
    <row r="82" spans="1:3" ht="76.5" customHeight="1" thickBot="1" x14ac:dyDescent="0.3">
      <c r="A82" s="9" t="s">
        <v>35</v>
      </c>
      <c r="B82" s="10" t="s">
        <v>16</v>
      </c>
      <c r="C82" s="2"/>
    </row>
    <row r="83" spans="1:3" ht="155.25" customHeight="1" thickBot="1" x14ac:dyDescent="0.3">
      <c r="A83" s="8" t="s">
        <v>82</v>
      </c>
      <c r="B83" s="2"/>
      <c r="C83" s="11">
        <v>0.09</v>
      </c>
    </row>
    <row r="84" spans="1:3" ht="72" customHeight="1" thickBot="1" x14ac:dyDescent="0.3">
      <c r="A84" s="8" t="s">
        <v>83</v>
      </c>
      <c r="B84" s="2"/>
      <c r="C84" s="11">
        <v>7.0999999999999994E-2</v>
      </c>
    </row>
    <row r="85" spans="1:3" ht="57.75" customHeight="1" thickBot="1" x14ac:dyDescent="0.3">
      <c r="A85" s="9" t="s">
        <v>84</v>
      </c>
      <c r="B85" s="10" t="s">
        <v>10</v>
      </c>
      <c r="C85" s="2"/>
    </row>
    <row r="86" spans="1:3" ht="72.75" customHeight="1" thickBot="1" x14ac:dyDescent="0.3">
      <c r="A86" s="9" t="s">
        <v>35</v>
      </c>
      <c r="B86" s="10" t="s">
        <v>16</v>
      </c>
      <c r="C86" s="2"/>
    </row>
    <row r="87" spans="1:3" ht="78" customHeight="1" thickBot="1" x14ac:dyDescent="0.3">
      <c r="A87" s="8" t="s">
        <v>85</v>
      </c>
      <c r="B87" s="2"/>
      <c r="C87" s="11">
        <v>0.48</v>
      </c>
    </row>
    <row r="88" spans="1:3" ht="105.75" customHeight="1" thickBot="1" x14ac:dyDescent="0.3">
      <c r="A88" s="9" t="s">
        <v>86</v>
      </c>
      <c r="B88" s="10" t="s">
        <v>10</v>
      </c>
      <c r="C88" s="2"/>
    </row>
    <row r="89" spans="1:3" ht="93.75" customHeight="1" thickBot="1" x14ac:dyDescent="0.3">
      <c r="A89" s="9" t="s">
        <v>87</v>
      </c>
      <c r="B89" s="10" t="s">
        <v>16</v>
      </c>
      <c r="C89" s="2"/>
    </row>
    <row r="90" spans="1:3" ht="81.75" customHeight="1" thickBot="1" x14ac:dyDescent="0.3">
      <c r="A90" s="7" t="s">
        <v>88</v>
      </c>
      <c r="B90" s="2"/>
      <c r="C90" s="12">
        <f>C96+C111+C117+C129+C134+C143</f>
        <v>11.557</v>
      </c>
    </row>
    <row r="91" spans="1:3" ht="60.75" customHeight="1" thickBot="1" x14ac:dyDescent="0.3">
      <c r="A91" s="8" t="s">
        <v>89</v>
      </c>
      <c r="B91" s="2"/>
      <c r="C91" s="11" t="s">
        <v>90</v>
      </c>
    </row>
    <row r="92" spans="1:3" ht="48" customHeight="1" thickBot="1" x14ac:dyDescent="0.3">
      <c r="A92" s="9" t="s">
        <v>91</v>
      </c>
      <c r="B92" s="2"/>
      <c r="C92" s="2"/>
    </row>
    <row r="93" spans="1:3" ht="42.75" customHeight="1" thickBot="1" x14ac:dyDescent="0.3">
      <c r="A93" s="9" t="s">
        <v>92</v>
      </c>
      <c r="B93" s="2"/>
      <c r="C93" s="2"/>
    </row>
    <row r="94" spans="1:3" ht="60" customHeight="1" thickBot="1" x14ac:dyDescent="0.3">
      <c r="A94" s="9" t="s">
        <v>93</v>
      </c>
      <c r="B94" s="2"/>
      <c r="C94" s="2"/>
    </row>
    <row r="95" spans="1:3" ht="75" customHeight="1" thickBot="1" x14ac:dyDescent="0.3">
      <c r="A95" s="9" t="s">
        <v>35</v>
      </c>
      <c r="B95" s="2"/>
      <c r="C95" s="2"/>
    </row>
    <row r="96" spans="1:3" ht="61.5" customHeight="1" thickBot="1" x14ac:dyDescent="0.3">
      <c r="A96" s="8" t="s">
        <v>94</v>
      </c>
      <c r="B96" s="2"/>
      <c r="C96" s="12">
        <v>0.107</v>
      </c>
    </row>
    <row r="97" spans="1:3" ht="78" customHeight="1" thickBot="1" x14ac:dyDescent="0.3">
      <c r="A97" s="9" t="s">
        <v>95</v>
      </c>
      <c r="B97" s="2"/>
      <c r="C97" s="2"/>
    </row>
    <row r="98" spans="1:3" ht="62.25" customHeight="1" thickBot="1" x14ac:dyDescent="0.3">
      <c r="A98" s="9" t="s">
        <v>96</v>
      </c>
      <c r="B98" s="2"/>
      <c r="C98" s="2"/>
    </row>
    <row r="99" spans="1:3" ht="53.25" customHeight="1" thickBot="1" x14ac:dyDescent="0.3">
      <c r="A99" s="9" t="s">
        <v>97</v>
      </c>
      <c r="B99" s="10" t="s">
        <v>10</v>
      </c>
      <c r="C99" s="2"/>
    </row>
    <row r="100" spans="1:3" ht="105" customHeight="1" thickBot="1" x14ac:dyDescent="0.3">
      <c r="A100" s="9" t="s">
        <v>98</v>
      </c>
      <c r="B100" s="2"/>
      <c r="C100" s="2"/>
    </row>
    <row r="101" spans="1:3" ht="48" customHeight="1" thickBot="1" x14ac:dyDescent="0.3">
      <c r="A101" s="9" t="s">
        <v>99</v>
      </c>
      <c r="B101" s="2"/>
      <c r="C101" s="2"/>
    </row>
    <row r="102" spans="1:3" ht="41.25" customHeight="1" thickBot="1" x14ac:dyDescent="0.3">
      <c r="A102" s="9" t="s">
        <v>100</v>
      </c>
      <c r="B102" s="2"/>
      <c r="C102" s="2"/>
    </row>
    <row r="103" spans="1:3" ht="39.75" customHeight="1" thickBot="1" x14ac:dyDescent="0.3">
      <c r="A103" s="9" t="s">
        <v>101</v>
      </c>
      <c r="B103" s="2"/>
      <c r="C103" s="2"/>
    </row>
    <row r="104" spans="1:3" ht="63.75" customHeight="1" thickBot="1" x14ac:dyDescent="0.3">
      <c r="A104" s="9" t="s">
        <v>102</v>
      </c>
      <c r="B104" s="2"/>
      <c r="C104" s="2"/>
    </row>
    <row r="105" spans="1:3" ht="77.25" customHeight="1" thickBot="1" x14ac:dyDescent="0.3">
      <c r="A105" s="9" t="s">
        <v>35</v>
      </c>
      <c r="B105" s="10" t="s">
        <v>16</v>
      </c>
      <c r="C105" s="2"/>
    </row>
    <row r="106" spans="1:3" ht="66" customHeight="1" thickBot="1" x14ac:dyDescent="0.3">
      <c r="A106" s="8" t="s">
        <v>103</v>
      </c>
      <c r="B106" s="2"/>
      <c r="C106" s="11" t="s">
        <v>90</v>
      </c>
    </row>
    <row r="107" spans="1:3" ht="57" customHeight="1" thickBot="1" x14ac:dyDescent="0.3">
      <c r="A107" s="9" t="s">
        <v>104</v>
      </c>
      <c r="B107" s="2"/>
      <c r="C107" s="2"/>
    </row>
    <row r="108" spans="1:3" ht="74.25" customHeight="1" thickBot="1" x14ac:dyDescent="0.3">
      <c r="A108" s="9" t="s">
        <v>105</v>
      </c>
      <c r="B108" s="2"/>
      <c r="C108" s="2"/>
    </row>
    <row r="109" spans="1:3" ht="26.25" customHeight="1" thickBot="1" x14ac:dyDescent="0.3">
      <c r="A109" s="9" t="s">
        <v>106</v>
      </c>
      <c r="B109" s="2"/>
      <c r="C109" s="2"/>
    </row>
    <row r="110" spans="1:3" ht="30" customHeight="1" thickBot="1" x14ac:dyDescent="0.3">
      <c r="A110" s="9" t="s">
        <v>107</v>
      </c>
      <c r="B110" s="2"/>
      <c r="C110" s="2"/>
    </row>
    <row r="111" spans="1:3" ht="76.5" customHeight="1" thickBot="1" x14ac:dyDescent="0.3">
      <c r="A111" s="8" t="s">
        <v>108</v>
      </c>
      <c r="B111" s="2"/>
      <c r="C111" s="11">
        <v>0</v>
      </c>
    </row>
    <row r="112" spans="1:3" ht="86.25" customHeight="1" thickBot="1" x14ac:dyDescent="0.3">
      <c r="A112" s="9" t="s">
        <v>109</v>
      </c>
      <c r="B112" s="2"/>
      <c r="C112" s="2"/>
    </row>
    <row r="113" spans="1:3" ht="98.25" customHeight="1" thickBot="1" x14ac:dyDescent="0.3">
      <c r="A113" s="9" t="s">
        <v>110</v>
      </c>
      <c r="B113" s="2"/>
      <c r="C113" s="2"/>
    </row>
    <row r="114" spans="1:3" ht="60.75" customHeight="1" thickBot="1" x14ac:dyDescent="0.3">
      <c r="A114" s="9" t="s">
        <v>111</v>
      </c>
      <c r="B114" s="2"/>
      <c r="C114" s="2"/>
    </row>
    <row r="115" spans="1:3" ht="51" customHeight="1" thickBot="1" x14ac:dyDescent="0.3">
      <c r="A115" s="9" t="s">
        <v>112</v>
      </c>
      <c r="B115" s="2"/>
      <c r="C115" s="2"/>
    </row>
    <row r="116" spans="1:3" ht="109.5" customHeight="1" thickBot="1" x14ac:dyDescent="0.3">
      <c r="A116" s="9" t="s">
        <v>113</v>
      </c>
      <c r="B116" s="2"/>
      <c r="C116" s="2"/>
    </row>
    <row r="117" spans="1:3" ht="90" customHeight="1" thickBot="1" x14ac:dyDescent="0.3">
      <c r="A117" s="8" t="s">
        <v>114</v>
      </c>
      <c r="B117" s="2"/>
      <c r="C117" s="11">
        <v>2.34</v>
      </c>
    </row>
    <row r="118" spans="1:3" ht="154.5" customHeight="1" thickBot="1" x14ac:dyDescent="0.3">
      <c r="A118" s="9" t="s">
        <v>115</v>
      </c>
      <c r="B118" s="10" t="s">
        <v>116</v>
      </c>
      <c r="C118" s="2"/>
    </row>
    <row r="119" spans="1:3" ht="95.25" customHeight="1" thickBot="1" x14ac:dyDescent="0.3">
      <c r="A119" s="9" t="s">
        <v>117</v>
      </c>
      <c r="B119" s="10" t="s">
        <v>118</v>
      </c>
      <c r="C119" s="2"/>
    </row>
    <row r="120" spans="1:3" ht="66" customHeight="1" thickBot="1" x14ac:dyDescent="0.3">
      <c r="A120" s="9" t="s">
        <v>119</v>
      </c>
      <c r="B120" s="10" t="s">
        <v>116</v>
      </c>
      <c r="C120" s="2"/>
    </row>
    <row r="121" spans="1:3" ht="90.75" customHeight="1" thickBot="1" x14ac:dyDescent="0.3">
      <c r="A121" s="9" t="s">
        <v>120</v>
      </c>
      <c r="B121" s="10" t="s">
        <v>116</v>
      </c>
      <c r="C121" s="2"/>
    </row>
    <row r="122" spans="1:3" ht="80.25" customHeight="1" thickBot="1" x14ac:dyDescent="0.3">
      <c r="A122" s="9" t="s">
        <v>121</v>
      </c>
      <c r="B122" s="10" t="s">
        <v>64</v>
      </c>
      <c r="C122" s="2"/>
    </row>
    <row r="123" spans="1:3" ht="84.75" customHeight="1" thickBot="1" x14ac:dyDescent="0.3">
      <c r="A123" s="9" t="s">
        <v>122</v>
      </c>
      <c r="B123" s="10" t="s">
        <v>64</v>
      </c>
      <c r="C123" s="2"/>
    </row>
    <row r="124" spans="1:3" ht="60" customHeight="1" thickBot="1" x14ac:dyDescent="0.3">
      <c r="A124" s="9" t="s">
        <v>123</v>
      </c>
      <c r="B124" s="13"/>
      <c r="C124" s="2"/>
    </row>
    <row r="125" spans="1:3" ht="61.5" customHeight="1" thickBot="1" x14ac:dyDescent="0.3">
      <c r="A125" s="9" t="s">
        <v>124</v>
      </c>
      <c r="B125" s="10" t="s">
        <v>16</v>
      </c>
      <c r="C125" s="2"/>
    </row>
    <row r="126" spans="1:3" ht="36" customHeight="1" thickBot="1" x14ac:dyDescent="0.3">
      <c r="A126" s="9" t="s">
        <v>125</v>
      </c>
      <c r="B126" s="2"/>
      <c r="C126" s="2"/>
    </row>
    <row r="127" spans="1:3" ht="51" customHeight="1" thickBot="1" x14ac:dyDescent="0.3">
      <c r="A127" s="9" t="s">
        <v>126</v>
      </c>
      <c r="B127" s="2"/>
      <c r="C127" s="2"/>
    </row>
    <row r="128" spans="1:3" ht="42" customHeight="1" thickBot="1" x14ac:dyDescent="0.3">
      <c r="A128" s="9" t="s">
        <v>127</v>
      </c>
      <c r="B128" s="10" t="s">
        <v>116</v>
      </c>
      <c r="C128" s="2"/>
    </row>
    <row r="129" spans="1:3" ht="74.25" customHeight="1" thickBot="1" x14ac:dyDescent="0.3">
      <c r="A129" s="8" t="s">
        <v>128</v>
      </c>
      <c r="B129" s="2"/>
      <c r="C129" s="11">
        <v>1.5</v>
      </c>
    </row>
    <row r="130" spans="1:3" ht="76.5" customHeight="1" thickBot="1" x14ac:dyDescent="0.3">
      <c r="A130" s="9" t="s">
        <v>129</v>
      </c>
      <c r="B130" s="10" t="s">
        <v>116</v>
      </c>
      <c r="C130" s="2"/>
    </row>
    <row r="131" spans="1:3" ht="39" customHeight="1" thickBot="1" x14ac:dyDescent="0.3">
      <c r="A131" s="9" t="s">
        <v>130</v>
      </c>
      <c r="B131" s="2"/>
      <c r="C131" s="2"/>
    </row>
    <row r="132" spans="1:3" ht="45" customHeight="1" thickBot="1" x14ac:dyDescent="0.3">
      <c r="A132" s="9" t="s">
        <v>131</v>
      </c>
      <c r="B132" s="10" t="s">
        <v>116</v>
      </c>
      <c r="C132" s="2"/>
    </row>
    <row r="133" spans="1:3" ht="57" customHeight="1" thickBot="1" x14ac:dyDescent="0.3">
      <c r="A133" s="9" t="s">
        <v>132</v>
      </c>
      <c r="B133" s="10" t="s">
        <v>116</v>
      </c>
      <c r="C133" s="2"/>
    </row>
    <row r="134" spans="1:3" ht="72.75" customHeight="1" thickBot="1" x14ac:dyDescent="0.3">
      <c r="A134" s="8" t="s">
        <v>133</v>
      </c>
      <c r="B134" s="2"/>
      <c r="C134" s="12">
        <v>2.27</v>
      </c>
    </row>
    <row r="135" spans="1:3" ht="91.5" customHeight="1" thickBot="1" x14ac:dyDescent="0.3">
      <c r="A135" s="9" t="s">
        <v>134</v>
      </c>
      <c r="B135" s="10" t="s">
        <v>135</v>
      </c>
      <c r="C135" s="2"/>
    </row>
    <row r="136" spans="1:3" ht="42" customHeight="1" thickBot="1" x14ac:dyDescent="0.3">
      <c r="A136" s="9" t="s">
        <v>136</v>
      </c>
      <c r="B136" s="10" t="s">
        <v>137</v>
      </c>
      <c r="C136" s="2"/>
    </row>
    <row r="137" spans="1:3" ht="186.75" customHeight="1" thickBot="1" x14ac:dyDescent="0.3">
      <c r="A137" s="9" t="s">
        <v>138</v>
      </c>
      <c r="B137" s="10" t="s">
        <v>16</v>
      </c>
      <c r="C137" s="2"/>
    </row>
    <row r="138" spans="1:3" ht="54.75" customHeight="1" thickBot="1" x14ac:dyDescent="0.3">
      <c r="A138" s="9" t="s">
        <v>139</v>
      </c>
      <c r="B138" s="2"/>
      <c r="C138" s="2"/>
    </row>
    <row r="139" spans="1:3" ht="70.5" customHeight="1" thickBot="1" x14ac:dyDescent="0.3">
      <c r="A139" s="8" t="s">
        <v>140</v>
      </c>
      <c r="B139" s="2"/>
      <c r="C139" s="11" t="s">
        <v>90</v>
      </c>
    </row>
    <row r="140" spans="1:3" ht="54.75" customHeight="1" thickBot="1" x14ac:dyDescent="0.3">
      <c r="A140" s="9" t="s">
        <v>141</v>
      </c>
      <c r="B140" s="13"/>
      <c r="C140" s="2"/>
    </row>
    <row r="141" spans="1:3" ht="57" customHeight="1" thickBot="1" x14ac:dyDescent="0.3">
      <c r="A141" s="9" t="s">
        <v>142</v>
      </c>
      <c r="B141" s="2"/>
      <c r="C141" s="2"/>
    </row>
    <row r="142" spans="1:3" ht="93.75" customHeight="1" thickBot="1" x14ac:dyDescent="0.3">
      <c r="A142" s="9" t="s">
        <v>143</v>
      </c>
      <c r="B142" s="13"/>
      <c r="C142" s="2"/>
    </row>
    <row r="143" spans="1:3" ht="57.75" customHeight="1" thickBot="1" x14ac:dyDescent="0.3">
      <c r="A143" s="8" t="s">
        <v>144</v>
      </c>
      <c r="B143" s="2"/>
      <c r="C143" s="11">
        <v>5.34</v>
      </c>
    </row>
    <row r="144" spans="1:3" ht="49.5" customHeight="1" thickBot="1" x14ac:dyDescent="0.3">
      <c r="A144" s="9" t="s">
        <v>145</v>
      </c>
      <c r="B144" s="2"/>
      <c r="C144" s="2"/>
    </row>
    <row r="145" spans="1:3" ht="39" customHeight="1" thickBot="1" x14ac:dyDescent="0.3">
      <c r="A145" s="9" t="s">
        <v>146</v>
      </c>
      <c r="B145" s="2"/>
      <c r="C145" s="2"/>
    </row>
    <row r="146" spans="1:3" ht="34.5" customHeight="1" thickBot="1" x14ac:dyDescent="0.3">
      <c r="A146" s="9" t="s">
        <v>147</v>
      </c>
      <c r="B146" s="2"/>
      <c r="C146" s="2"/>
    </row>
    <row r="147" spans="1:3" ht="66" customHeight="1" thickBot="1" x14ac:dyDescent="0.3">
      <c r="A147" s="9" t="s">
        <v>148</v>
      </c>
      <c r="B147" s="2"/>
      <c r="C147" s="2"/>
    </row>
    <row r="148" spans="1:3" ht="46.5" customHeight="1" thickBot="1" x14ac:dyDescent="0.3">
      <c r="A148" s="7" t="s">
        <v>149</v>
      </c>
      <c r="B148" s="2"/>
      <c r="C148" s="11">
        <f>C149+C155+C162+C168+C171+C172</f>
        <v>11.63</v>
      </c>
    </row>
    <row r="149" spans="1:3" ht="55.5" customHeight="1" thickBot="1" x14ac:dyDescent="0.3">
      <c r="A149" s="8" t="s">
        <v>150</v>
      </c>
      <c r="B149" s="2"/>
      <c r="C149" s="11">
        <v>1.87</v>
      </c>
    </row>
    <row r="150" spans="1:3" ht="79.5" customHeight="1" thickBot="1" x14ac:dyDescent="0.3">
      <c r="A150" s="9" t="s">
        <v>151</v>
      </c>
      <c r="B150" s="10" t="s">
        <v>152</v>
      </c>
      <c r="C150" s="2"/>
    </row>
    <row r="151" spans="1:3" ht="103.5" customHeight="1" thickBot="1" x14ac:dyDescent="0.3">
      <c r="A151" s="9" t="s">
        <v>153</v>
      </c>
      <c r="B151" s="10" t="s">
        <v>137</v>
      </c>
      <c r="C151" s="2"/>
    </row>
    <row r="152" spans="1:3" ht="28.5" customHeight="1" thickBot="1" x14ac:dyDescent="0.3">
      <c r="A152" s="9" t="s">
        <v>154</v>
      </c>
      <c r="B152" s="2"/>
      <c r="C152" s="2"/>
    </row>
    <row r="153" spans="1:3" ht="62.25" customHeight="1" thickBot="1" x14ac:dyDescent="0.3">
      <c r="A153" s="9" t="s">
        <v>155</v>
      </c>
      <c r="B153" s="2"/>
      <c r="C153" s="2"/>
    </row>
    <row r="154" spans="1:3" ht="95.25" customHeight="1" thickBot="1" x14ac:dyDescent="0.3">
      <c r="A154" s="9" t="s">
        <v>156</v>
      </c>
      <c r="B154" s="10" t="s">
        <v>157</v>
      </c>
      <c r="C154" s="2"/>
    </row>
    <row r="155" spans="1:3" ht="125.25" customHeight="1" thickBot="1" x14ac:dyDescent="0.3">
      <c r="A155" s="8" t="s">
        <v>158</v>
      </c>
      <c r="B155" s="2"/>
      <c r="C155" s="11">
        <v>2.68</v>
      </c>
    </row>
    <row r="156" spans="1:3" ht="53.25" customHeight="1" thickBot="1" x14ac:dyDescent="0.3">
      <c r="A156" s="9" t="s">
        <v>159</v>
      </c>
      <c r="B156" s="2"/>
      <c r="C156" s="2"/>
    </row>
    <row r="157" spans="1:3" ht="58.5" customHeight="1" thickBot="1" x14ac:dyDescent="0.3">
      <c r="A157" s="9" t="s">
        <v>160</v>
      </c>
      <c r="B157" s="10" t="s">
        <v>16</v>
      </c>
      <c r="C157" s="2"/>
    </row>
    <row r="158" spans="1:3" ht="60.75" customHeight="1" thickBot="1" x14ac:dyDescent="0.3">
      <c r="A158" s="9" t="s">
        <v>161</v>
      </c>
      <c r="B158" s="2"/>
      <c r="C158" s="2"/>
    </row>
    <row r="159" spans="1:3" ht="31.5" customHeight="1" thickBot="1" x14ac:dyDescent="0.3">
      <c r="A159" s="9" t="s">
        <v>162</v>
      </c>
      <c r="B159" s="10" t="s">
        <v>118</v>
      </c>
      <c r="C159" s="2"/>
    </row>
    <row r="160" spans="1:3" ht="86.25" customHeight="1" thickBot="1" x14ac:dyDescent="0.3">
      <c r="A160" s="9" t="s">
        <v>163</v>
      </c>
      <c r="B160" s="10" t="s">
        <v>164</v>
      </c>
      <c r="C160" s="2"/>
    </row>
    <row r="161" spans="1:3" ht="34.5" customHeight="1" thickBot="1" x14ac:dyDescent="0.3">
      <c r="A161" s="9" t="s">
        <v>165</v>
      </c>
      <c r="B161" s="10" t="s">
        <v>164</v>
      </c>
      <c r="C161" s="2"/>
    </row>
    <row r="162" spans="1:3" ht="36" customHeight="1" thickBot="1" x14ac:dyDescent="0.3">
      <c r="A162" s="8" t="s">
        <v>166</v>
      </c>
      <c r="B162" s="2"/>
      <c r="C162" s="11">
        <v>2.7</v>
      </c>
    </row>
    <row r="163" spans="1:3" ht="27.75" customHeight="1" thickBot="1" x14ac:dyDescent="0.3">
      <c r="A163" s="9" t="s">
        <v>167</v>
      </c>
      <c r="B163" s="10" t="s">
        <v>152</v>
      </c>
      <c r="C163" s="2"/>
    </row>
    <row r="164" spans="1:3" ht="69.75" customHeight="1" thickBot="1" x14ac:dyDescent="0.3">
      <c r="A164" s="9" t="s">
        <v>168</v>
      </c>
      <c r="B164" s="10" t="s">
        <v>164</v>
      </c>
      <c r="C164" s="2"/>
    </row>
    <row r="165" spans="1:3" ht="27.75" customHeight="1" thickBot="1" x14ac:dyDescent="0.3">
      <c r="A165" s="9" t="s">
        <v>169</v>
      </c>
      <c r="B165" s="10" t="s">
        <v>137</v>
      </c>
      <c r="C165" s="2"/>
    </row>
    <row r="166" spans="1:3" ht="27" customHeight="1" thickBot="1" x14ac:dyDescent="0.3">
      <c r="A166" s="9" t="s">
        <v>170</v>
      </c>
      <c r="B166" s="10" t="s">
        <v>137</v>
      </c>
      <c r="C166" s="2"/>
    </row>
    <row r="167" spans="1:3" ht="56.25" customHeight="1" thickBot="1" x14ac:dyDescent="0.3">
      <c r="A167" s="9" t="s">
        <v>171</v>
      </c>
      <c r="B167" s="10" t="s">
        <v>164</v>
      </c>
      <c r="C167" s="2"/>
    </row>
    <row r="168" spans="1:3" ht="57" customHeight="1" thickBot="1" x14ac:dyDescent="0.3">
      <c r="A168" s="8" t="s">
        <v>172</v>
      </c>
      <c r="B168" s="2"/>
      <c r="C168" s="11">
        <v>2.7</v>
      </c>
    </row>
    <row r="169" spans="1:3" ht="54" customHeight="1" thickBot="1" x14ac:dyDescent="0.3">
      <c r="A169" s="9" t="s">
        <v>173</v>
      </c>
      <c r="B169" s="10" t="s">
        <v>164</v>
      </c>
      <c r="C169" s="2"/>
    </row>
    <row r="170" spans="1:3" ht="145.5" customHeight="1" thickBot="1" x14ac:dyDescent="0.3">
      <c r="A170" s="9" t="s">
        <v>174</v>
      </c>
      <c r="B170" s="10" t="s">
        <v>164</v>
      </c>
      <c r="C170" s="2"/>
    </row>
    <row r="171" spans="1:3" ht="143.25" customHeight="1" thickBot="1" x14ac:dyDescent="0.3">
      <c r="A171" s="8" t="s">
        <v>175</v>
      </c>
      <c r="B171" s="10" t="s">
        <v>118</v>
      </c>
      <c r="C171" s="11">
        <v>0.08</v>
      </c>
    </row>
    <row r="172" spans="1:3" ht="101.25" customHeight="1" thickBot="1" x14ac:dyDescent="0.3">
      <c r="A172" s="8" t="s">
        <v>176</v>
      </c>
      <c r="B172" s="10" t="s">
        <v>177</v>
      </c>
      <c r="C172" s="11">
        <v>1.6</v>
      </c>
    </row>
    <row r="173" spans="1:3" ht="30.75" customHeight="1" thickBot="1" x14ac:dyDescent="0.3">
      <c r="A173" s="8" t="s">
        <v>178</v>
      </c>
      <c r="B173" s="10"/>
      <c r="C173" s="12">
        <f>C9+C90+C148</f>
        <v>24.68</v>
      </c>
    </row>
    <row r="174" spans="1:3" ht="13.5" customHeight="1" x14ac:dyDescent="0.25">
      <c r="A174" s="14"/>
    </row>
    <row r="175" spans="1:3" ht="13.5" customHeight="1" x14ac:dyDescent="0.25"/>
    <row r="176" spans="1:3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</sheetData>
  <mergeCells count="5"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Vershinina</dc:creator>
  <cp:lastModifiedBy>Julia Vershinina</cp:lastModifiedBy>
  <cp:lastPrinted>2014-09-05T03:57:16Z</cp:lastPrinted>
  <dcterms:created xsi:type="dcterms:W3CDTF">2014-09-04T07:16:21Z</dcterms:created>
  <dcterms:modified xsi:type="dcterms:W3CDTF">2015-02-06T09:06:16Z</dcterms:modified>
</cp:coreProperties>
</file>